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ервер 05.03.2022\Documents\СОБРАНИЕ ДЕПУТАТОВ\_ от  .01.2023 изм в бюджет 2023-2025\"/>
    </mc:Choice>
  </mc:AlternateContent>
  <xr:revisionPtr revIDLastSave="0" documentId="13_ncr:1_{9858304E-C887-4B1A-BA37-187D74DDD7C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G50" i="1"/>
  <c r="G47" i="1" s="1"/>
  <c r="H50" i="1"/>
  <c r="H47" i="1" s="1"/>
  <c r="F50" i="1"/>
  <c r="F47" i="1" s="1"/>
  <c r="G42" i="1"/>
  <c r="G41" i="1" s="1"/>
  <c r="G40" i="1" s="1"/>
  <c r="H42" i="1"/>
  <c r="H41" i="1" s="1"/>
  <c r="H40" i="1" s="1"/>
  <c r="F42" i="1"/>
  <c r="G35" i="1"/>
  <c r="H35" i="1"/>
  <c r="H34" i="1" s="1"/>
  <c r="F35" i="1"/>
  <c r="G25" i="1"/>
  <c r="G22" i="1" s="1"/>
  <c r="H25" i="1"/>
  <c r="H22" i="1" s="1"/>
  <c r="F25" i="1"/>
  <c r="F22" i="1" s="1"/>
  <c r="G30" i="1"/>
  <c r="H30" i="1"/>
  <c r="F30" i="1"/>
  <c r="G31" i="1"/>
  <c r="H31" i="1"/>
  <c r="F31" i="1"/>
  <c r="G34" i="1"/>
  <c r="F34" i="1"/>
  <c r="G38" i="1"/>
  <c r="H38" i="1"/>
  <c r="F38" i="1"/>
  <c r="F40" i="1" l="1"/>
  <c r="F15" i="1"/>
  <c r="F14" i="1" s="1"/>
  <c r="G15" i="1"/>
  <c r="G14" i="1" s="1"/>
  <c r="G52" i="1" s="1"/>
  <c r="H15" i="1"/>
  <c r="H14" i="1" s="1"/>
  <c r="H52" i="1" s="1"/>
  <c r="F52" i="1" l="1"/>
</calcChain>
</file>

<file path=xl/sharedStrings.xml><?xml version="1.0" encoding="utf-8"?>
<sst xmlns="http://schemas.openxmlformats.org/spreadsheetml/2006/main" count="139" uniqueCount="102">
  <si>
    <t>(тыс. рублей)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</si>
  <si>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</si>
  <si>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</si>
  <si>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</si>
  <si>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</si>
  <si>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</si>
  <si>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</si>
  <si>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</si>
  <si>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</si>
  <si>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</si>
  <si>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</si>
  <si>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</si>
  <si>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</si>
  <si>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</si>
  <si>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</si>
  <si>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</si>
  <si>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</si>
  <si>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</si>
  <si>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</si>
  <si>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</si>
  <si>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</si>
  <si>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</si>
  <si>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</si>
  <si>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</si>
  <si>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</si>
  <si>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</si>
  <si>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</si>
  <si>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</si>
  <si>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</si>
  <si>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</si>
  <si>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</si>
  <si>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</si>
  <si>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</si>
  <si>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</si>
  <si>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</si>
  <si>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</si>
  <si>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</si>
  <si>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</si>
  <si>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</si>
  <si>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</si>
  <si>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</si>
  <si>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</si>
  <si>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</si>
  <si>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</si>
  <si>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</si>
  <si>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</si>
  <si>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</si>
  <si>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</si>
  <si>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</si>
  <si>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</si>
  <si>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</si>
  <si>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</si>
  <si>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</si>
  <si>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</si>
  <si>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</si>
  <si>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</si>
  <si>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</si>
  <si>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</si>
  <si>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</si>
  <si>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</si>
  <si>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</si>
  <si>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</si>
  <si>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</si>
  <si>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</si>
  <si>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</si>
  <si>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</si>
  <si>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</si>
  <si>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</si>
  <si>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</si>
  <si>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</si>
  <si>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</si>
  <si>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</si>
  <si>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</si>
  <si>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</si>
  <si>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</si>
  <si>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</si>
  <si>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</si>
  <si>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</si>
  <si>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</si>
  <si>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2023 год</t>
  </si>
  <si>
    <t>2024 год</t>
  </si>
  <si>
    <t>Приложение  1</t>
  </si>
  <si>
    <t xml:space="preserve"> "О бюджете Кугейского сельского </t>
  </si>
  <si>
    <t xml:space="preserve">Председатель Собрания депутатов - </t>
  </si>
  <si>
    <t>Глава Кугейского сельского поселения</t>
  </si>
  <si>
    <t>А.Е.Сенькин</t>
  </si>
  <si>
    <t xml:space="preserve">поселения Азовского района на 2023 год и на </t>
  </si>
  <si>
    <t>Объем поступлений доходов бюджета Кугейского сельского поселения Азовского района на 2023 год и на плановый период 2024 и 2025 годов</t>
  </si>
  <si>
    <t>2025 год</t>
  </si>
  <si>
    <t xml:space="preserve">1 11 05025 10 0000 120 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</si>
  <si>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</si>
  <si>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</si>
  <si>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</si>
  <si>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Дотации бюджетам на поддержку мер по обеспечению сбалансированности бюджетов</t>
  </si>
  <si>
    <t xml:space="preserve">2 02 15002 00 0000 150 </t>
  </si>
  <si>
    <t>Дотации бюджетам сельских поселений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</si>
  <si>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</si>
  <si>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</si>
  <si>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</si>
  <si>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к Решению Собрания депутатов Кугейского</t>
  </si>
  <si>
    <t xml:space="preserve">сельского поселения О внесении изменений в решение   </t>
  </si>
  <si>
    <t>плановый период 2024 и 2025 годов"" №__  от __.01.2023г.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</si>
</sst>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4"/>
      <color indexed="8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0" fontId="6" fillId="0" borderId="0" xfId="0" applyFont="1"/>
    <xf numFmtId="49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49" fontId="7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6"/>
  <sheetViews>
    <sheetView tabSelected="1" workbookViewId="0">
      <selection activeCell="H6" sqref="H6"/>
    </sheetView>
  </sheetViews>
  <sheetFormatPr defaultRowHeight="18" customHeight="1" x14ac:dyDescent="0.25"/>
  <cols>
    <col min="1" max="1" width="66.7109375" customWidth="1"/>
    <col min="2" max="3" width="8" hidden="1"/>
    <col min="4" max="4" width="40.7109375" customWidth="1"/>
    <col min="5" max="5" width="8" hidden="1"/>
    <col min="6" max="6" width="20.42578125" customWidth="1"/>
    <col min="7" max="7" width="17.7109375" customWidth="1"/>
    <col min="8" max="8" width="20.28515625" customWidth="1"/>
  </cols>
  <sheetData>
    <row r="1" spans="1:8" ht="18" customHeight="1" x14ac:dyDescent="0.25">
      <c r="A1" s="15"/>
      <c r="B1" s="15"/>
      <c r="C1" s="15"/>
      <c r="D1" s="15"/>
      <c r="E1" s="15"/>
      <c r="F1" s="15"/>
      <c r="G1" s="15"/>
      <c r="H1" s="16" t="s">
        <v>81</v>
      </c>
    </row>
    <row r="2" spans="1:8" ht="18" customHeight="1" x14ac:dyDescent="0.25">
      <c r="A2" s="15"/>
      <c r="B2" s="15"/>
      <c r="C2" s="15"/>
      <c r="D2" s="15"/>
      <c r="E2" s="15"/>
      <c r="F2" s="15"/>
      <c r="G2" s="15"/>
      <c r="H2" s="18" t="s">
        <v>99</v>
      </c>
    </row>
    <row r="3" spans="1:8" ht="18" customHeight="1" x14ac:dyDescent="0.25">
      <c r="A3" s="15"/>
      <c r="B3" s="15"/>
      <c r="C3" s="15"/>
      <c r="D3" s="15"/>
      <c r="E3" s="15"/>
      <c r="F3" s="15"/>
      <c r="G3" s="15"/>
      <c r="H3" s="18" t="s">
        <v>100</v>
      </c>
    </row>
    <row r="4" spans="1:8" ht="18" customHeight="1" x14ac:dyDescent="0.25">
      <c r="A4" s="15"/>
      <c r="B4" s="15"/>
      <c r="C4" s="15"/>
      <c r="D4" s="15"/>
      <c r="E4" s="15"/>
      <c r="F4" s="15"/>
      <c r="G4" s="15"/>
      <c r="H4" s="18" t="s">
        <v>82</v>
      </c>
    </row>
    <row r="5" spans="1:8" ht="18" customHeight="1" x14ac:dyDescent="0.25">
      <c r="A5" s="15"/>
      <c r="B5" s="15"/>
      <c r="C5" s="15"/>
      <c r="D5" s="15"/>
      <c r="E5" s="15"/>
      <c r="F5" s="15"/>
      <c r="G5" s="15"/>
      <c r="H5" s="18" t="s">
        <v>86</v>
      </c>
    </row>
    <row r="6" spans="1:8" ht="18" customHeight="1" x14ac:dyDescent="0.25">
      <c r="A6" s="15"/>
      <c r="B6" s="15"/>
      <c r="C6" s="15"/>
      <c r="D6" s="15"/>
      <c r="E6" s="15"/>
      <c r="F6" s="15"/>
      <c r="G6" s="15"/>
      <c r="H6" s="18" t="s">
        <v>101</v>
      </c>
    </row>
    <row r="7" spans="1:8" ht="42.75" customHeight="1" x14ac:dyDescent="0.3">
      <c r="A7" s="19" t="s">
        <v>87</v>
      </c>
      <c r="B7" s="19"/>
      <c r="C7" s="19"/>
      <c r="D7" s="19"/>
      <c r="E7" s="19"/>
      <c r="F7" s="19"/>
      <c r="G7" s="19"/>
      <c r="H7" s="19"/>
    </row>
    <row r="8" spans="1:8" ht="18" customHeight="1" x14ac:dyDescent="0.25">
      <c r="C8" s="1"/>
      <c r="D8" s="1"/>
      <c r="E8" s="1"/>
      <c r="H8" s="1" t="s">
        <v>0</v>
      </c>
    </row>
    <row r="9" spans="1:8" ht="22.9" customHeight="1" x14ac:dyDescent="0.25">
      <c r="A9" s="21" t="s">
        <v>10</v>
      </c>
      <c r="B9" s="21" t="s">
        <v>11</v>
      </c>
      <c r="C9" s="21" t="s">
        <v>1</v>
      </c>
      <c r="D9" s="21" t="s">
        <v>2</v>
      </c>
      <c r="E9" s="21" t="s">
        <v>10</v>
      </c>
      <c r="F9" s="21" t="s">
        <v>79</v>
      </c>
      <c r="G9" s="20" t="s">
        <v>80</v>
      </c>
      <c r="H9" s="20" t="s">
        <v>88</v>
      </c>
    </row>
    <row r="10" spans="1:8" ht="22.9" customHeight="1" x14ac:dyDescent="0.25">
      <c r="A10" s="21"/>
      <c r="B10" s="21"/>
      <c r="C10" s="21"/>
      <c r="D10" s="21"/>
      <c r="E10" s="21"/>
      <c r="F10" s="20"/>
      <c r="G10" s="20"/>
      <c r="H10" s="20"/>
    </row>
    <row r="11" spans="1:8" ht="22.9" customHeight="1" x14ac:dyDescent="0.25">
      <c r="A11" s="21"/>
      <c r="B11" s="21"/>
      <c r="C11" s="21"/>
      <c r="D11" s="21"/>
      <c r="E11" s="21"/>
      <c r="F11" s="20"/>
      <c r="G11" s="20"/>
      <c r="H11" s="20"/>
    </row>
    <row r="12" spans="1:8" ht="19.899999999999999" hidden="1" customHeight="1" x14ac:dyDescent="0.25">
      <c r="A12" s="2" t="s">
        <v>3</v>
      </c>
      <c r="B12" s="2" t="s">
        <v>4</v>
      </c>
      <c r="C12" s="2" t="s">
        <v>5</v>
      </c>
      <c r="D12" s="2" t="s">
        <v>5</v>
      </c>
      <c r="E12" s="2" t="s">
        <v>6</v>
      </c>
      <c r="F12" s="2" t="s">
        <v>7</v>
      </c>
      <c r="G12" s="2" t="s">
        <v>8</v>
      </c>
      <c r="H12" s="2" t="s">
        <v>9</v>
      </c>
    </row>
    <row r="13" spans="1:8" ht="19.899999999999999" customHeight="1" x14ac:dyDescent="0.3">
      <c r="A13" s="4" t="s">
        <v>12</v>
      </c>
      <c r="B13" s="5"/>
      <c r="C13" s="5"/>
      <c r="D13" s="5"/>
      <c r="E13" s="4" t="s">
        <v>12</v>
      </c>
      <c r="F13" s="6"/>
      <c r="G13" s="6"/>
      <c r="H13" s="6"/>
    </row>
    <row r="14" spans="1:8" ht="19.899999999999999" customHeight="1" x14ac:dyDescent="0.3">
      <c r="A14" s="7" t="s">
        <v>14</v>
      </c>
      <c r="B14" s="8"/>
      <c r="C14" s="8"/>
      <c r="D14" s="8" t="s">
        <v>13</v>
      </c>
      <c r="E14" s="7" t="s">
        <v>14</v>
      </c>
      <c r="F14" s="9">
        <f>F15+F33</f>
        <v>13956.4</v>
      </c>
      <c r="G14" s="9">
        <f t="shared" ref="G14:H14" si="0">G15+G33</f>
        <v>14191</v>
      </c>
      <c r="H14" s="9">
        <f t="shared" si="0"/>
        <v>14472.3</v>
      </c>
    </row>
    <row r="15" spans="1:8" ht="20.25" customHeight="1" x14ac:dyDescent="0.25">
      <c r="A15" s="10" t="s">
        <v>15</v>
      </c>
      <c r="B15" s="11"/>
      <c r="C15" s="11"/>
      <c r="D15" s="11"/>
      <c r="E15" s="10" t="s">
        <v>15</v>
      </c>
      <c r="F15" s="12">
        <f>F16+F19+F22+F30</f>
        <v>13733.3</v>
      </c>
      <c r="G15" s="12">
        <f t="shared" ref="G15:H15" si="1">G16+G19+G22+G30</f>
        <v>13959</v>
      </c>
      <c r="H15" s="12">
        <f t="shared" si="1"/>
        <v>14231.099999999999</v>
      </c>
    </row>
    <row r="16" spans="1:8" ht="27" customHeight="1" x14ac:dyDescent="0.25">
      <c r="A16" s="13" t="s">
        <v>17</v>
      </c>
      <c r="B16" s="3"/>
      <c r="C16" s="3"/>
      <c r="D16" s="3" t="s">
        <v>16</v>
      </c>
      <c r="E16" s="13" t="s">
        <v>17</v>
      </c>
      <c r="F16" s="12">
        <v>1773.8</v>
      </c>
      <c r="G16" s="12">
        <v>1813.4</v>
      </c>
      <c r="H16" s="12">
        <v>1891.8</v>
      </c>
    </row>
    <row r="17" spans="1:8" ht="23.25" customHeight="1" x14ac:dyDescent="0.25">
      <c r="A17" s="10" t="s">
        <v>19</v>
      </c>
      <c r="B17" s="11"/>
      <c r="C17" s="11"/>
      <c r="D17" s="11" t="s">
        <v>18</v>
      </c>
      <c r="E17" s="10" t="s">
        <v>19</v>
      </c>
      <c r="F17" s="12">
        <v>1773.8</v>
      </c>
      <c r="G17" s="12">
        <v>1813.4</v>
      </c>
      <c r="H17" s="12">
        <v>1891.8</v>
      </c>
    </row>
    <row r="18" spans="1:8" ht="103.5" customHeight="1" x14ac:dyDescent="0.25">
      <c r="A18" s="10" t="s">
        <v>98</v>
      </c>
      <c r="B18" s="11"/>
      <c r="C18" s="11"/>
      <c r="D18" s="11" t="s">
        <v>20</v>
      </c>
      <c r="E18" s="10" t="s">
        <v>21</v>
      </c>
      <c r="F18" s="12">
        <v>1773.8</v>
      </c>
      <c r="G18" s="12">
        <v>1813.4</v>
      </c>
      <c r="H18" s="12">
        <v>1891.8</v>
      </c>
    </row>
    <row r="19" spans="1:8" ht="24.75" customHeight="1" x14ac:dyDescent="0.25">
      <c r="A19" s="13" t="s">
        <v>23</v>
      </c>
      <c r="B19" s="3"/>
      <c r="C19" s="3"/>
      <c r="D19" s="3" t="s">
        <v>22</v>
      </c>
      <c r="E19" s="13" t="s">
        <v>23</v>
      </c>
      <c r="F19" s="12">
        <v>4610.6000000000004</v>
      </c>
      <c r="G19" s="12">
        <v>4795</v>
      </c>
      <c r="H19" s="12">
        <v>4986.8999999999996</v>
      </c>
    </row>
    <row r="20" spans="1:8" ht="23.25" customHeight="1" x14ac:dyDescent="0.25">
      <c r="A20" s="10" t="s">
        <v>25</v>
      </c>
      <c r="B20" s="11"/>
      <c r="C20" s="11"/>
      <c r="D20" s="11" t="s">
        <v>24</v>
      </c>
      <c r="E20" s="10" t="s">
        <v>25</v>
      </c>
      <c r="F20" s="12">
        <v>4610.6000000000004</v>
      </c>
      <c r="G20" s="12">
        <v>4795</v>
      </c>
      <c r="H20" s="12">
        <v>4986.8999999999996</v>
      </c>
    </row>
    <row r="21" spans="1:8" ht="24" customHeight="1" x14ac:dyDescent="0.25">
      <c r="A21" s="10" t="s">
        <v>25</v>
      </c>
      <c r="B21" s="11"/>
      <c r="C21" s="11"/>
      <c r="D21" s="11" t="s">
        <v>26</v>
      </c>
      <c r="E21" s="10" t="s">
        <v>25</v>
      </c>
      <c r="F21" s="12">
        <v>4610.6000000000004</v>
      </c>
      <c r="G21" s="12">
        <v>4795</v>
      </c>
      <c r="H21" s="12">
        <v>4986.8999999999996</v>
      </c>
    </row>
    <row r="22" spans="1:8" ht="29.25" customHeight="1" x14ac:dyDescent="0.25">
      <c r="A22" s="13" t="s">
        <v>28</v>
      </c>
      <c r="B22" s="3"/>
      <c r="C22" s="3"/>
      <c r="D22" s="3" t="s">
        <v>27</v>
      </c>
      <c r="E22" s="13" t="s">
        <v>28</v>
      </c>
      <c r="F22" s="14">
        <f>F23+F25</f>
        <v>7305.5999999999995</v>
      </c>
      <c r="G22" s="14">
        <f t="shared" ref="G22:H22" si="2">G23+G25</f>
        <v>7305.5999999999995</v>
      </c>
      <c r="H22" s="14">
        <f t="shared" si="2"/>
        <v>7305.5999999999995</v>
      </c>
    </row>
    <row r="23" spans="1:8" ht="24.75" customHeight="1" x14ac:dyDescent="0.25">
      <c r="A23" s="10" t="s">
        <v>30</v>
      </c>
      <c r="B23" s="11"/>
      <c r="C23" s="11"/>
      <c r="D23" s="11" t="s">
        <v>29</v>
      </c>
      <c r="E23" s="10" t="s">
        <v>30</v>
      </c>
      <c r="F23" s="12">
        <v>320.7</v>
      </c>
      <c r="G23" s="12">
        <v>320.7</v>
      </c>
      <c r="H23" s="12">
        <v>320.7</v>
      </c>
    </row>
    <row r="24" spans="1:8" ht="47.25" customHeight="1" x14ac:dyDescent="0.25">
      <c r="A24" s="10" t="s">
        <v>32</v>
      </c>
      <c r="B24" s="11"/>
      <c r="C24" s="11"/>
      <c r="D24" s="11" t="s">
        <v>31</v>
      </c>
      <c r="E24" s="10" t="s">
        <v>32</v>
      </c>
      <c r="F24" s="12">
        <v>320.7</v>
      </c>
      <c r="G24" s="12">
        <v>320.7</v>
      </c>
      <c r="H24" s="12">
        <v>320.7</v>
      </c>
    </row>
    <row r="25" spans="1:8" ht="24.75" customHeight="1" x14ac:dyDescent="0.25">
      <c r="A25" s="10" t="s">
        <v>34</v>
      </c>
      <c r="B25" s="11"/>
      <c r="C25" s="11"/>
      <c r="D25" s="11" t="s">
        <v>33</v>
      </c>
      <c r="E25" s="10" t="s">
        <v>34</v>
      </c>
      <c r="F25" s="12">
        <f>F26+F28</f>
        <v>6984.9</v>
      </c>
      <c r="G25" s="12">
        <f t="shared" ref="G25:H25" si="3">G26+G28</f>
        <v>6984.9</v>
      </c>
      <c r="H25" s="12">
        <f t="shared" si="3"/>
        <v>6984.9</v>
      </c>
    </row>
    <row r="26" spans="1:8" ht="23.25" customHeight="1" x14ac:dyDescent="0.25">
      <c r="A26" s="10" t="s">
        <v>36</v>
      </c>
      <c r="B26" s="11"/>
      <c r="C26" s="11"/>
      <c r="D26" s="11" t="s">
        <v>35</v>
      </c>
      <c r="E26" s="10" t="s">
        <v>36</v>
      </c>
      <c r="F26" s="12">
        <v>2876.4</v>
      </c>
      <c r="G26" s="12">
        <v>2876.4</v>
      </c>
      <c r="H26" s="12">
        <v>2876.4</v>
      </c>
    </row>
    <row r="27" spans="1:8" ht="34.15" customHeight="1" x14ac:dyDescent="0.25">
      <c r="A27" s="10" t="s">
        <v>38</v>
      </c>
      <c r="B27" s="11"/>
      <c r="C27" s="11"/>
      <c r="D27" s="11" t="s">
        <v>37</v>
      </c>
      <c r="E27" s="10" t="s">
        <v>38</v>
      </c>
      <c r="F27" s="12">
        <v>2876.4</v>
      </c>
      <c r="G27" s="12">
        <v>2876.4</v>
      </c>
      <c r="H27" s="12">
        <v>2876.4</v>
      </c>
    </row>
    <row r="28" spans="1:8" ht="28.5" customHeight="1" x14ac:dyDescent="0.25">
      <c r="A28" s="10" t="s">
        <v>40</v>
      </c>
      <c r="B28" s="11"/>
      <c r="C28" s="11"/>
      <c r="D28" s="11" t="s">
        <v>39</v>
      </c>
      <c r="E28" s="10" t="s">
        <v>40</v>
      </c>
      <c r="F28" s="12">
        <v>4108.5</v>
      </c>
      <c r="G28" s="12">
        <v>4108.5</v>
      </c>
      <c r="H28" s="12">
        <v>4108.5</v>
      </c>
    </row>
    <row r="29" spans="1:8" ht="34.15" customHeight="1" x14ac:dyDescent="0.25">
      <c r="A29" s="10" t="s">
        <v>42</v>
      </c>
      <c r="B29" s="11"/>
      <c r="C29" s="11"/>
      <c r="D29" s="11" t="s">
        <v>41</v>
      </c>
      <c r="E29" s="10" t="s">
        <v>42</v>
      </c>
      <c r="F29" s="12">
        <v>4108.5</v>
      </c>
      <c r="G29" s="12">
        <v>4108.5</v>
      </c>
      <c r="H29" s="12">
        <v>4108.5</v>
      </c>
    </row>
    <row r="30" spans="1:8" ht="23.25" customHeight="1" x14ac:dyDescent="0.25">
      <c r="A30" s="13" t="s">
        <v>44</v>
      </c>
      <c r="B30" s="3"/>
      <c r="C30" s="3"/>
      <c r="D30" s="3" t="s">
        <v>43</v>
      </c>
      <c r="E30" s="13" t="s">
        <v>44</v>
      </c>
      <c r="F30" s="14">
        <f>F32</f>
        <v>43.3</v>
      </c>
      <c r="G30" s="14">
        <f t="shared" ref="G30:H30" si="4">G32</f>
        <v>45</v>
      </c>
      <c r="H30" s="14">
        <f t="shared" si="4"/>
        <v>46.8</v>
      </c>
    </row>
    <row r="31" spans="1:8" ht="51.4" customHeight="1" x14ac:dyDescent="0.25">
      <c r="A31" s="10" t="s">
        <v>46</v>
      </c>
      <c r="B31" s="11"/>
      <c r="C31" s="11"/>
      <c r="D31" s="11" t="s">
        <v>45</v>
      </c>
      <c r="E31" s="10" t="s">
        <v>46</v>
      </c>
      <c r="F31" s="12">
        <f>F32</f>
        <v>43.3</v>
      </c>
      <c r="G31" s="12">
        <f t="shared" ref="G31:H31" si="5">G32</f>
        <v>45</v>
      </c>
      <c r="H31" s="12">
        <f t="shared" si="5"/>
        <v>46.8</v>
      </c>
    </row>
    <row r="32" spans="1:8" ht="68.45" customHeight="1" x14ac:dyDescent="0.25">
      <c r="A32" s="10" t="s">
        <v>48</v>
      </c>
      <c r="B32" s="11"/>
      <c r="C32" s="11"/>
      <c r="D32" s="11" t="s">
        <v>47</v>
      </c>
      <c r="E32" s="10" t="s">
        <v>48</v>
      </c>
      <c r="F32" s="12">
        <v>43.3</v>
      </c>
      <c r="G32" s="12">
        <v>45</v>
      </c>
      <c r="H32" s="12">
        <v>46.8</v>
      </c>
    </row>
    <row r="33" spans="1:8" ht="18.75" customHeight="1" x14ac:dyDescent="0.25">
      <c r="A33" s="10" t="s">
        <v>49</v>
      </c>
      <c r="B33" s="11"/>
      <c r="C33" s="11"/>
      <c r="D33" s="11"/>
      <c r="E33" s="10" t="s">
        <v>49</v>
      </c>
      <c r="F33" s="12">
        <v>223.1</v>
      </c>
      <c r="G33" s="12">
        <v>232</v>
      </c>
      <c r="H33" s="12">
        <v>241.2</v>
      </c>
    </row>
    <row r="34" spans="1:8" ht="42.75" customHeight="1" x14ac:dyDescent="0.25">
      <c r="A34" s="13" t="s">
        <v>51</v>
      </c>
      <c r="B34" s="3"/>
      <c r="C34" s="3"/>
      <c r="D34" s="3" t="s">
        <v>50</v>
      </c>
      <c r="E34" s="13" t="s">
        <v>51</v>
      </c>
      <c r="F34" s="14">
        <f>F35</f>
        <v>223.10000000000002</v>
      </c>
      <c r="G34" s="14">
        <f t="shared" ref="G34:H34" si="6">G35</f>
        <v>232</v>
      </c>
      <c r="H34" s="14">
        <f t="shared" si="6"/>
        <v>241.2</v>
      </c>
    </row>
    <row r="35" spans="1:8" ht="91.5" customHeight="1" x14ac:dyDescent="0.25">
      <c r="A35" s="10" t="s">
        <v>53</v>
      </c>
      <c r="B35" s="11"/>
      <c r="C35" s="11"/>
      <c r="D35" s="11" t="s">
        <v>52</v>
      </c>
      <c r="E35" s="10" t="s">
        <v>53</v>
      </c>
      <c r="F35" s="12">
        <f>F39+F37</f>
        <v>223.10000000000002</v>
      </c>
      <c r="G35" s="12">
        <f t="shared" ref="G35:H35" si="7">G39+G37</f>
        <v>232</v>
      </c>
      <c r="H35" s="12">
        <f t="shared" si="7"/>
        <v>241.2</v>
      </c>
    </row>
    <row r="36" spans="1:8" ht="91.5" customHeight="1" x14ac:dyDescent="0.25">
      <c r="A36" s="10" t="s">
        <v>92</v>
      </c>
      <c r="B36" s="11"/>
      <c r="C36" s="11"/>
      <c r="D36" s="11" t="s">
        <v>90</v>
      </c>
      <c r="E36" s="10"/>
      <c r="F36" s="12">
        <v>51.2</v>
      </c>
      <c r="G36" s="12">
        <v>53.2</v>
      </c>
      <c r="H36" s="12">
        <v>55.3</v>
      </c>
    </row>
    <row r="37" spans="1:8" ht="91.5" customHeight="1" x14ac:dyDescent="0.25">
      <c r="A37" s="10" t="s">
        <v>91</v>
      </c>
      <c r="B37" s="11"/>
      <c r="C37" s="11"/>
      <c r="D37" s="11" t="s">
        <v>89</v>
      </c>
      <c r="E37" s="10"/>
      <c r="F37" s="12">
        <v>51.2</v>
      </c>
      <c r="G37" s="12">
        <v>53.2</v>
      </c>
      <c r="H37" s="12">
        <v>55.3</v>
      </c>
    </row>
    <row r="38" spans="1:8" ht="76.5" customHeight="1" x14ac:dyDescent="0.25">
      <c r="A38" s="10" t="s">
        <v>55</v>
      </c>
      <c r="B38" s="11"/>
      <c r="C38" s="11"/>
      <c r="D38" s="11" t="s">
        <v>54</v>
      </c>
      <c r="E38" s="10" t="s">
        <v>55</v>
      </c>
      <c r="F38" s="12">
        <f>F39</f>
        <v>171.9</v>
      </c>
      <c r="G38" s="12">
        <f t="shared" ref="G38:H38" si="8">G39</f>
        <v>178.8</v>
      </c>
      <c r="H38" s="12">
        <f t="shared" si="8"/>
        <v>185.9</v>
      </c>
    </row>
    <row r="39" spans="1:8" ht="68.45" customHeight="1" x14ac:dyDescent="0.25">
      <c r="A39" s="10" t="s">
        <v>57</v>
      </c>
      <c r="B39" s="11"/>
      <c r="C39" s="11"/>
      <c r="D39" s="11" t="s">
        <v>56</v>
      </c>
      <c r="E39" s="10" t="s">
        <v>57</v>
      </c>
      <c r="F39" s="12">
        <v>171.9</v>
      </c>
      <c r="G39" s="12">
        <v>178.8</v>
      </c>
      <c r="H39" s="12">
        <v>185.9</v>
      </c>
    </row>
    <row r="40" spans="1:8" ht="19.899999999999999" customHeight="1" x14ac:dyDescent="0.3">
      <c r="A40" s="7" t="s">
        <v>59</v>
      </c>
      <c r="B40" s="8"/>
      <c r="C40" s="8"/>
      <c r="D40" s="8" t="s">
        <v>58</v>
      </c>
      <c r="E40" s="7" t="s">
        <v>59</v>
      </c>
      <c r="F40" s="9">
        <f>F41</f>
        <v>4098.5</v>
      </c>
      <c r="G40" s="9">
        <f t="shared" ref="G40:H40" si="9">G41</f>
        <v>3130.6</v>
      </c>
      <c r="H40" s="9">
        <f t="shared" si="9"/>
        <v>2858.9</v>
      </c>
    </row>
    <row r="41" spans="1:8" ht="55.5" customHeight="1" x14ac:dyDescent="0.25">
      <c r="A41" s="13" t="s">
        <v>61</v>
      </c>
      <c r="B41" s="3"/>
      <c r="C41" s="3"/>
      <c r="D41" s="3" t="s">
        <v>60</v>
      </c>
      <c r="E41" s="13" t="s">
        <v>61</v>
      </c>
      <c r="F41" s="14">
        <f>F42+F47</f>
        <v>4098.5</v>
      </c>
      <c r="G41" s="14">
        <f t="shared" ref="G41:H41" si="10">G42+G47</f>
        <v>3130.6</v>
      </c>
      <c r="H41" s="14">
        <f t="shared" si="10"/>
        <v>2858.9</v>
      </c>
    </row>
    <row r="42" spans="1:8" ht="21.75" customHeight="1" x14ac:dyDescent="0.25">
      <c r="A42" s="10" t="s">
        <v>63</v>
      </c>
      <c r="B42" s="11"/>
      <c r="C42" s="11"/>
      <c r="D42" s="11" t="s">
        <v>62</v>
      </c>
      <c r="E42" s="10" t="s">
        <v>63</v>
      </c>
      <c r="F42" s="12">
        <f>F43+F45</f>
        <v>3804.2999999999997</v>
      </c>
      <c r="G42" s="12">
        <f t="shared" ref="G42:H42" si="11">G43+G45</f>
        <v>2823.4</v>
      </c>
      <c r="H42" s="12">
        <f t="shared" si="11"/>
        <v>2541.1</v>
      </c>
    </row>
    <row r="43" spans="1:8" ht="23.25" customHeight="1" x14ac:dyDescent="0.25">
      <c r="A43" s="10" t="s">
        <v>65</v>
      </c>
      <c r="B43" s="11"/>
      <c r="C43" s="11"/>
      <c r="D43" s="11" t="s">
        <v>64</v>
      </c>
      <c r="E43" s="10" t="s">
        <v>65</v>
      </c>
      <c r="F43" s="12">
        <v>3529.2</v>
      </c>
      <c r="G43" s="12">
        <v>2823.4</v>
      </c>
      <c r="H43" s="12">
        <v>2541.1</v>
      </c>
    </row>
    <row r="44" spans="1:8" ht="47.25" customHeight="1" x14ac:dyDescent="0.25">
      <c r="A44" s="10" t="s">
        <v>97</v>
      </c>
      <c r="B44" s="11"/>
      <c r="C44" s="11"/>
      <c r="D44" s="11" t="s">
        <v>66</v>
      </c>
      <c r="E44" s="10" t="s">
        <v>67</v>
      </c>
      <c r="F44" s="12">
        <v>3529.2</v>
      </c>
      <c r="G44" s="12">
        <v>2823.4</v>
      </c>
      <c r="H44" s="12">
        <v>2541.1</v>
      </c>
    </row>
    <row r="45" spans="1:8" ht="34.15" customHeight="1" x14ac:dyDescent="0.25">
      <c r="A45" s="10" t="s">
        <v>93</v>
      </c>
      <c r="B45" s="11"/>
      <c r="C45" s="11"/>
      <c r="D45" s="11" t="s">
        <v>94</v>
      </c>
      <c r="E45" s="10"/>
      <c r="F45" s="12">
        <v>275.10000000000002</v>
      </c>
      <c r="G45" s="12">
        <v>0</v>
      </c>
      <c r="H45" s="12">
        <v>0</v>
      </c>
    </row>
    <row r="46" spans="1:8" ht="34.15" customHeight="1" x14ac:dyDescent="0.25">
      <c r="A46" s="10" t="s">
        <v>95</v>
      </c>
      <c r="B46" s="11"/>
      <c r="C46" s="11"/>
      <c r="D46" s="11" t="s">
        <v>96</v>
      </c>
      <c r="E46" s="10"/>
      <c r="F46" s="12">
        <v>275.10000000000002</v>
      </c>
      <c r="G46" s="12">
        <v>0</v>
      </c>
      <c r="H46" s="12">
        <v>0</v>
      </c>
    </row>
    <row r="47" spans="1:8" ht="28.5" customHeight="1" x14ac:dyDescent="0.25">
      <c r="A47" s="10" t="s">
        <v>69</v>
      </c>
      <c r="B47" s="11"/>
      <c r="C47" s="11"/>
      <c r="D47" s="11" t="s">
        <v>68</v>
      </c>
      <c r="E47" s="10" t="s">
        <v>69</v>
      </c>
      <c r="F47" s="12">
        <f>F48+F50</f>
        <v>294.2</v>
      </c>
      <c r="G47" s="12">
        <f t="shared" ref="G47:H47" si="12">G48+G50</f>
        <v>307.2</v>
      </c>
      <c r="H47" s="12">
        <f t="shared" si="12"/>
        <v>317.8</v>
      </c>
    </row>
    <row r="48" spans="1:8" ht="34.15" customHeight="1" x14ac:dyDescent="0.25">
      <c r="A48" s="10" t="s">
        <v>71</v>
      </c>
      <c r="B48" s="11"/>
      <c r="C48" s="11"/>
      <c r="D48" s="11" t="s">
        <v>70</v>
      </c>
      <c r="E48" s="10" t="s">
        <v>71</v>
      </c>
      <c r="F48" s="12">
        <v>0.2</v>
      </c>
      <c r="G48" s="12">
        <v>0.2</v>
      </c>
      <c r="H48" s="12">
        <v>0.2</v>
      </c>
    </row>
    <row r="49" spans="1:8" ht="34.15" customHeight="1" x14ac:dyDescent="0.25">
      <c r="A49" s="10" t="s">
        <v>73</v>
      </c>
      <c r="B49" s="11"/>
      <c r="C49" s="11"/>
      <c r="D49" s="11" t="s">
        <v>72</v>
      </c>
      <c r="E49" s="10" t="s">
        <v>73</v>
      </c>
      <c r="F49" s="12">
        <v>0.2</v>
      </c>
      <c r="G49" s="12">
        <v>0.2</v>
      </c>
      <c r="H49" s="12">
        <v>0.2</v>
      </c>
    </row>
    <row r="50" spans="1:8" ht="34.15" customHeight="1" x14ac:dyDescent="0.25">
      <c r="A50" s="10" t="s">
        <v>75</v>
      </c>
      <c r="B50" s="11"/>
      <c r="C50" s="11"/>
      <c r="D50" s="11" t="s">
        <v>74</v>
      </c>
      <c r="E50" s="10" t="s">
        <v>75</v>
      </c>
      <c r="F50" s="12">
        <f>F51</f>
        <v>294</v>
      </c>
      <c r="G50" s="12">
        <f t="shared" ref="G50:H50" si="13">G51</f>
        <v>307</v>
      </c>
      <c r="H50" s="12">
        <f t="shared" si="13"/>
        <v>317.60000000000002</v>
      </c>
    </row>
    <row r="51" spans="1:8" ht="51.4" customHeight="1" x14ac:dyDescent="0.25">
      <c r="A51" s="10" t="s">
        <v>77</v>
      </c>
      <c r="B51" s="11"/>
      <c r="C51" s="11"/>
      <c r="D51" s="11" t="s">
        <v>76</v>
      </c>
      <c r="E51" s="10" t="s">
        <v>77</v>
      </c>
      <c r="F51" s="12">
        <v>294</v>
      </c>
      <c r="G51" s="12">
        <v>307</v>
      </c>
      <c r="H51" s="12">
        <v>317.60000000000002</v>
      </c>
    </row>
    <row r="52" spans="1:8" ht="20.25" customHeight="1" x14ac:dyDescent="0.25">
      <c r="A52" s="10" t="s">
        <v>78</v>
      </c>
      <c r="B52" s="11"/>
      <c r="C52" s="11"/>
      <c r="D52" s="11"/>
      <c r="E52" s="10" t="s">
        <v>78</v>
      </c>
      <c r="F52" s="12">
        <f>F14+F40</f>
        <v>18054.900000000001</v>
      </c>
      <c r="G52" s="12">
        <f t="shared" ref="G52:H52" si="14">G14+G40</f>
        <v>17321.599999999999</v>
      </c>
      <c r="H52" s="12">
        <f t="shared" si="14"/>
        <v>17331.2</v>
      </c>
    </row>
    <row r="53" spans="1:8" ht="15" x14ac:dyDescent="0.25"/>
    <row r="55" spans="1:8" ht="18" customHeight="1" x14ac:dyDescent="0.25">
      <c r="A55" s="17" t="s">
        <v>83</v>
      </c>
      <c r="B55" s="15"/>
      <c r="C55" s="15"/>
      <c r="D55" s="15"/>
      <c r="E55" s="15"/>
      <c r="F55" s="15"/>
      <c r="G55" s="15"/>
    </row>
    <row r="56" spans="1:8" ht="18" customHeight="1" x14ac:dyDescent="0.25">
      <c r="A56" s="17" t="s">
        <v>84</v>
      </c>
      <c r="B56" s="15"/>
      <c r="C56" s="15"/>
      <c r="D56" s="15"/>
      <c r="E56" s="15"/>
      <c r="F56" s="15"/>
      <c r="G56" s="15" t="s">
        <v>85</v>
      </c>
    </row>
  </sheetData>
  <mergeCells count="9">
    <mergeCell ref="A7:H7"/>
    <mergeCell ref="G9:G11"/>
    <mergeCell ref="F9:F11"/>
    <mergeCell ref="H9:H11"/>
    <mergeCell ref="A9:A11"/>
    <mergeCell ref="B9:B11"/>
    <mergeCell ref="D9:D11"/>
    <mergeCell ref="C9:C11"/>
    <mergeCell ref="E9:E11"/>
  </mergeCells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rep:2.54.0.1067</dc:description>
  <cp:lastModifiedBy>Кугей Администрация</cp:lastModifiedBy>
  <cp:lastPrinted>2022-11-15T09:30:41Z</cp:lastPrinted>
  <dcterms:created xsi:type="dcterms:W3CDTF">2022-10-31T08:53:14Z</dcterms:created>
  <dcterms:modified xsi:type="dcterms:W3CDTF">2024-01-26T12:50:00Z</dcterms:modified>
</cp:coreProperties>
</file>